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78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<sst xmlns="http://schemas.openxmlformats.org/spreadsheetml/2006/main" count="153" uniqueCount="105">
  <si>
    <t>Наименование показателя муниципальной услуги</t>
  </si>
  <si>
    <t>Единицы
измерения</t>
  </si>
  <si>
    <t>% выполнения</t>
  </si>
  <si>
    <t>Дошкольное образование</t>
  </si>
  <si>
    <t>Количество потребителей муниципальной услуги удовлетворенных качеством и доступностью муниципальных услуг</t>
  </si>
  <si>
    <t>человек</t>
  </si>
  <si>
    <t>Количество выпускников</t>
  </si>
  <si>
    <t>Количество обоснованных жалоб потребителей муниципальной услуги, по которым приняты меры от общего количества обоснованных жалоб потребителей муниципальной услуги</t>
  </si>
  <si>
    <t>жалоба</t>
  </si>
  <si>
    <t>Общее образование</t>
  </si>
  <si>
    <t>Количество потребителей муниципальной услуги удовлетворенных качеством и доступностью 
муниципальных услуг</t>
  </si>
  <si>
    <t>Дополнительное образование</t>
  </si>
  <si>
    <t>групп</t>
  </si>
  <si>
    <t>по легкой атлетике</t>
  </si>
  <si>
    <t>по футболу</t>
  </si>
  <si>
    <t>по настольному тенису</t>
  </si>
  <si>
    <t>Внедрение и разработка новых муниципальных и межпоселенческих образовательных программ и технологий: " Академия здоровья"</t>
  </si>
  <si>
    <t>программа</t>
  </si>
  <si>
    <t>"Зеленый патруль"</t>
  </si>
  <si>
    <t>"Патриотическое воспитание граждан"</t>
  </si>
  <si>
    <t>"Спорт-это здоровье"</t>
  </si>
  <si>
    <t>"Развитие и поддержка детского творчества"</t>
  </si>
  <si>
    <t>Количество учащихся  принимающих участие в конкурсах, фестивалях, смотрах, выставках, конференциях, в т.ч.
Районных
региональных
зональных
областных</t>
  </si>
  <si>
    <t>учащихся</t>
  </si>
  <si>
    <t>Поступление выпускников в профильные вузы или вузы к общему количеству выпускников в год</t>
  </si>
  <si>
    <t>выпускников</t>
  </si>
  <si>
    <t>Общий уровень укомплектованности кадрами
 в соответствии со штатным расписанием</t>
  </si>
  <si>
    <t>%</t>
  </si>
  <si>
    <t>Доля педагогов прошедшие курсы повышения квалификации не менее 1 раза в 5 лет,
 от общего числа педагогов</t>
  </si>
  <si>
    <t>Количество обоснованных жалоб потребителей муниципальной услуги, по которым приняты
 меры от общего количества обоснованных жалоб потребителей муниципальной услуги</t>
  </si>
  <si>
    <t>Культура</t>
  </si>
  <si>
    <t>Количество посетителей мероприятий</t>
  </si>
  <si>
    <t>Разнообразие тематической направленности
проводимых мероприятий</t>
  </si>
  <si>
    <t>кол-во
направлений</t>
  </si>
  <si>
    <t>Разнообразие направлений деятельности самодеятельных творческих коллективов (хоровое, хореографическое и т.д)</t>
  </si>
  <si>
    <t>Количество посетителей музея в год</t>
  </si>
  <si>
    <t>тыс.чел</t>
  </si>
  <si>
    <t>Количество посетителей, обслуженных экскурсиями</t>
  </si>
  <si>
    <t>Количество проведенных музейными работниками мероприятий в год</t>
  </si>
  <si>
    <t>шт</t>
  </si>
  <si>
    <t>Количество посетителей выставок</t>
  </si>
  <si>
    <t>Общий уровень укомплектованности кадрами в соответствии со штатным расписанием</t>
  </si>
  <si>
    <t>Средства массовой информации</t>
  </si>
  <si>
    <t>Отсутсвие искаженной информации, опечаток</t>
  </si>
  <si>
    <t>страницы</t>
  </si>
  <si>
    <t>Отсутсвие поводов для опровержений</t>
  </si>
  <si>
    <t>Увеличение спроса на информационный продукт</t>
  </si>
  <si>
    <t>экземпляры</t>
  </si>
  <si>
    <t>Укомплектованность кадрами (штатное расписание)</t>
  </si>
  <si>
    <t>Количество печатного текста</t>
  </si>
  <si>
    <t>Доля педагогических кадров с высшим профессиональным образованием от общего числа педагогов</t>
  </si>
  <si>
    <t xml:space="preserve">
100%
100%
100%</t>
  </si>
  <si>
    <t xml:space="preserve">
14
8
8</t>
  </si>
  <si>
    <t>Охват населения библиотечными услугами</t>
  </si>
  <si>
    <t>Книгообеспеченность</t>
  </si>
  <si>
    <t>Посещаемость</t>
  </si>
  <si>
    <t>Сводная информация об исполнении муниципального задания  по учреждениям 
Алексеевского муниципального района за 2013 год</t>
  </si>
  <si>
    <t>План на отчетный 
финансовый 2013 год</t>
  </si>
  <si>
    <t>Фактическое исполнение 
за отчетный финансовый 
2013  год</t>
  </si>
  <si>
    <t>Отсутствие искаженной информации</t>
  </si>
  <si>
    <t xml:space="preserve">Укомплектованность кадрами </t>
  </si>
  <si>
    <t>Количество выпущенных программ</t>
  </si>
  <si>
    <t>Квалификация библиотечного персонала</t>
  </si>
  <si>
    <t>Охват посетителей на мероприятиях в течение года (отобщего числа жителей ст.Алексеевской)</t>
  </si>
  <si>
    <t>Яркость экрана</t>
  </si>
  <si>
    <t>Кд/м2</t>
  </si>
  <si>
    <t xml:space="preserve">Обращаемость </t>
  </si>
  <si>
    <t xml:space="preserve">Колличество выполненных справок и консультаций </t>
  </si>
  <si>
    <t>м</t>
  </si>
  <si>
    <t xml:space="preserve">Правильные пропорции экрана зрительного зала:                               -расстояние от экрана до 1 ряда не менее 3 высот экрана                                                                                   </t>
  </si>
  <si>
    <t xml:space="preserve"> -расстояние от экрана до последнего ряда не менее 6 высот экрана                                                                                   </t>
  </si>
  <si>
    <t>по шахматам</t>
  </si>
  <si>
    <t>по боксу</t>
  </si>
  <si>
    <t>Отсутсвие жалоб на действие (бездействие) и решения,принятые (осуществляемые) в ходе предоставления услуги</t>
  </si>
  <si>
    <t>Кол-во жалоб</t>
  </si>
  <si>
    <t>услуга</t>
  </si>
  <si>
    <t>Укомплектованность кадрами(штатное расписание/факт)</t>
  </si>
  <si>
    <t>Количество оказанных услуг</t>
  </si>
  <si>
    <t>Осуществление бухгалтерского,налогового,статистического учета</t>
  </si>
  <si>
    <t>%   /кол-во уч.</t>
  </si>
  <si>
    <t>100       35</t>
  </si>
  <si>
    <t>100     35</t>
  </si>
  <si>
    <t>Осуществление транспортного обслуживания</t>
  </si>
  <si>
    <t>%  / кол-во уч.</t>
  </si>
  <si>
    <t>100         5</t>
  </si>
  <si>
    <t>100       5</t>
  </si>
  <si>
    <t>Организация и проведение районных праздников</t>
  </si>
  <si>
    <t>меропиятий</t>
  </si>
  <si>
    <t>Проведение Дня открытых дверей</t>
  </si>
  <si>
    <t>Проведение тематических дискотек</t>
  </si>
  <si>
    <t>Организация и проведение гражданско-патриотических,спортивно-массовых,культурно-массовых мероприятий межпоселенческого характера</t>
  </si>
  <si>
    <t>Организация шефской помощи ветеранам ВОВ</t>
  </si>
  <si>
    <t>Исследование истории своего края,формирование у молодых людей к Родине чувства патриотизма</t>
  </si>
  <si>
    <t>Проведение спортивных соревнований и праздников,военно-спортивных игр профильных лагерей</t>
  </si>
  <si>
    <t>Кол-во услуг</t>
  </si>
  <si>
    <t>час</t>
  </si>
  <si>
    <t>Организация и проведение обучающего процесса в групповых объединениях:
- по тяжелой атлетики</t>
  </si>
  <si>
    <t>по волейболу</t>
  </si>
  <si>
    <t>АУ "Алексеевский МФЦ"</t>
  </si>
  <si>
    <t>МБУ "ХЭС"</t>
  </si>
  <si>
    <t>Приложение 10</t>
  </si>
  <si>
    <t>к постановлению главы администрации</t>
  </si>
  <si>
    <t>Алексеевского муниципального района</t>
  </si>
  <si>
    <t>от ________________2014 г. № _____</t>
  </si>
  <si>
    <t>Руководитель аппарата                                                                           А.Ф.Хрипкова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</si>
</sst>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2"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3"/>
      <color indexed="8"/>
      <name val="Times New Roman"/>
      <family val="1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10" xfId="0" applyFont="1" applyBorder="1" applyAlignment="1">
      <alignment vertical="top" wrapText="1"/>
    </xf>
    <xf numFmtId="0" fontId="18" fillId="0" borderId="10" xfId="0" applyFont="1" applyBorder="1" applyAlignment="1">
      <alignment/>
    </xf>
    <xf numFmtId="9" fontId="18" fillId="0" borderId="10" xfId="55" applyNumberFormat="1" applyFont="1" applyBorder="1" applyAlignment="1">
      <alignment horizontal="left"/>
    </xf>
    <xf numFmtId="0" fontId="18" fillId="0" borderId="10" xfId="0" applyFont="1" applyBorder="1" applyAlignment="1">
      <alignment wrapText="1"/>
    </xf>
    <xf numFmtId="0" fontId="18" fillId="0" borderId="10" xfId="0" applyFont="1" applyBorder="1" applyAlignment="1">
      <alignment vertical="center"/>
    </xf>
    <xf numFmtId="0" fontId="18" fillId="0" borderId="10" xfId="0" applyFont="1" applyFill="1" applyBorder="1" applyAlignment="1">
      <alignment/>
    </xf>
    <xf numFmtId="0" fontId="18" fillId="0" borderId="10" xfId="0" applyFont="1" applyBorder="1" applyAlignment="1">
      <alignment horizontal="left" vertical="top"/>
    </xf>
    <xf numFmtId="0" fontId="18" fillId="0" borderId="10" xfId="0" applyFont="1" applyFill="1" applyBorder="1" applyAlignment="1">
      <alignment wrapText="1"/>
    </xf>
    <xf numFmtId="0" fontId="1" fillId="0" borderId="0" xfId="0" applyFont="1" applyAlignment="1">
      <alignment horizontal="right"/>
    </xf>
    <xf numFmtId="0" fontId="18" fillId="0" borderId="10" xfId="0" applyFont="1" applyBorder="1" applyAlignment="1">
      <alignment horizontal="left"/>
    </xf>
    <xf numFmtId="0" fontId="18" fillId="0" borderId="10" xfId="0" applyFont="1" applyFill="1" applyBorder="1" applyAlignment="1">
      <alignment horizontal="centerContinuous" wrapText="1"/>
    </xf>
    <xf numFmtId="0" fontId="0" fillId="0" borderId="0" xfId="0" applyAlignment="1">
      <alignment horizontal="right" vertical="top"/>
    </xf>
    <xf numFmtId="0" fontId="18" fillId="24" borderId="10" xfId="0" applyFont="1" applyFill="1" applyBorder="1" applyAlignment="1">
      <alignment horizontal="left" vertical="top"/>
    </xf>
    <xf numFmtId="0" fontId="18" fillId="24" borderId="10" xfId="0" applyFont="1" applyFill="1" applyBorder="1" applyAlignment="1">
      <alignment/>
    </xf>
    <xf numFmtId="0" fontId="18" fillId="24" borderId="10" xfId="0" applyFont="1" applyFill="1" applyBorder="1" applyAlignment="1">
      <alignment horizontal="left"/>
    </xf>
    <xf numFmtId="0" fontId="0" fillId="24" borderId="0" xfId="0" applyFill="1" applyAlignment="1">
      <alignment/>
    </xf>
    <xf numFmtId="0" fontId="18" fillId="24" borderId="10" xfId="0" applyFont="1" applyFill="1" applyBorder="1" applyAlignment="1">
      <alignment vertical="top" wrapText="1"/>
    </xf>
    <xf numFmtId="9" fontId="18" fillId="24" borderId="10" xfId="55" applyNumberFormat="1" applyFont="1" applyFill="1" applyBorder="1" applyAlignment="1">
      <alignment horizontal="left"/>
    </xf>
    <xf numFmtId="9" fontId="18" fillId="24" borderId="10" xfId="55" applyFont="1" applyFill="1" applyBorder="1" applyAlignment="1">
      <alignment horizontal="left"/>
    </xf>
    <xf numFmtId="0" fontId="18" fillId="24" borderId="10" xfId="0" applyFont="1" applyFill="1" applyBorder="1" applyAlignment="1">
      <alignment horizontal="left" vertical="top" wrapText="1"/>
    </xf>
    <xf numFmtId="9" fontId="18" fillId="24" borderId="10" xfId="55" applyNumberFormat="1" applyFont="1" applyFill="1" applyBorder="1" applyAlignment="1">
      <alignment horizontal="left" vertical="top" wrapText="1"/>
    </xf>
    <xf numFmtId="0" fontId="18" fillId="0" borderId="11" xfId="0" applyFont="1" applyBorder="1" applyAlignment="1">
      <alignment horizontal="center" vertical="top"/>
    </xf>
    <xf numFmtId="0" fontId="18" fillId="0" borderId="12" xfId="0" applyFont="1" applyBorder="1" applyAlignment="1">
      <alignment horizontal="left" vertical="top" wrapText="1"/>
    </xf>
    <xf numFmtId="0" fontId="18" fillId="0" borderId="10" xfId="0" applyFont="1" applyBorder="1" applyAlignment="1">
      <alignment horizontal="left" vertical="top"/>
    </xf>
    <xf numFmtId="0" fontId="18" fillId="0" borderId="10" xfId="0" applyFont="1" applyBorder="1" applyAlignment="1">
      <alignment horizontal="left" vertical="top" wrapText="1"/>
    </xf>
    <xf numFmtId="0" fontId="18" fillId="0" borderId="10" xfId="0" applyFont="1" applyFill="1" applyBorder="1" applyAlignment="1">
      <alignment horizontal="left" vertical="top" wrapText="1"/>
    </xf>
    <xf numFmtId="0" fontId="18" fillId="0" borderId="12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12" xfId="0" applyFont="1" applyBorder="1" applyAlignment="1">
      <alignment horizontal="left" vertical="top"/>
    </xf>
    <xf numFmtId="0" fontId="18" fillId="0" borderId="11" xfId="0" applyFont="1" applyBorder="1" applyAlignment="1">
      <alignment horizontal="left" vertical="top"/>
    </xf>
    <xf numFmtId="0" fontId="18" fillId="0" borderId="13" xfId="0" applyFont="1" applyBorder="1" applyAlignment="1">
      <alignment horizontal="left" vertical="top"/>
    </xf>
    <xf numFmtId="0" fontId="18" fillId="24" borderId="10" xfId="0" applyNumberFormat="1" applyFont="1" applyFill="1" applyBorder="1" applyAlignment="1">
      <alignment horizontal="left"/>
    </xf>
    <xf numFmtId="0" fontId="18" fillId="0" borderId="10" xfId="0" applyFont="1" applyBorder="1" applyAlignment="1">
      <alignment horizontal="center"/>
    </xf>
    <xf numFmtId="0" fontId="18" fillId="24" borderId="12" xfId="0" applyNumberFormat="1" applyFont="1" applyFill="1" applyBorder="1" applyAlignment="1">
      <alignment horizontal="left" wrapText="1"/>
    </xf>
    <xf numFmtId="0" fontId="18" fillId="24" borderId="11" xfId="0" applyNumberFormat="1" applyFont="1" applyFill="1" applyBorder="1" applyAlignment="1">
      <alignment horizontal="left" wrapText="1"/>
    </xf>
    <xf numFmtId="0" fontId="18" fillId="24" borderId="13" xfId="0" applyNumberFormat="1" applyFont="1" applyFill="1" applyBorder="1" applyAlignment="1">
      <alignment horizontal="left" wrapText="1"/>
    </xf>
    <xf numFmtId="0" fontId="18" fillId="0" borderId="10" xfId="0" applyFont="1" applyBorder="1" applyAlignment="1">
      <alignment horizontal="left" wrapText="1"/>
    </xf>
    <xf numFmtId="0" fontId="18" fillId="0" borderId="10" xfId="0" applyFont="1" applyBorder="1" applyAlignment="1">
      <alignment horizontal="left"/>
    </xf>
    <xf numFmtId="0" fontId="18" fillId="0" borderId="10" xfId="0" applyNumberFormat="1" applyFont="1" applyBorder="1" applyAlignment="1">
      <alignment horizontal="left"/>
    </xf>
    <xf numFmtId="0" fontId="19" fillId="0" borderId="0" xfId="0" applyFont="1" applyAlignment="1">
      <alignment horizontal="center" wrapText="1"/>
    </xf>
    <xf numFmtId="0" fontId="18" fillId="0" borderId="0" xfId="0" applyFont="1" applyAlignment="1">
      <alignment horizontal="center"/>
    </xf>
    <xf numFmtId="0" fontId="18" fillId="0" borderId="10" xfId="0" applyFont="1" applyBorder="1" applyAlignment="1">
      <alignment horizontal="center" vertical="top"/>
    </xf>
    <xf numFmtId="0" fontId="18" fillId="0" borderId="11" xfId="0" applyFont="1" applyBorder="1" applyAlignment="1">
      <alignment horizontal="left" vertical="top" wrapText="1"/>
    </xf>
    <xf numFmtId="0" fontId="18" fillId="0" borderId="13" xfId="0" applyFont="1" applyBorder="1" applyAlignment="1">
      <alignment horizontal="left" vertical="top" wrapText="1"/>
    </xf>
    <xf numFmtId="0" fontId="1" fillId="0" borderId="0" xfId="0" applyFont="1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4" xfId="0" applyBorder="1" applyAlignment="1">
      <alignment/>
    </xf>
    <xf numFmtId="0" fontId="2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0"/>
  <sheetViews>
    <sheetView tabSelected="1" zoomScalePageLayoutView="0" workbookViewId="0" topLeftCell="B74">
      <selection activeCell="B80" sqref="B80:G80"/>
    </sheetView>
  </sheetViews>
  <sheetFormatPr defaultColWidth="9.140625" defaultRowHeight="15"/>
  <cols>
    <col min="3" max="3" width="36.00390625" style="0" customWidth="1"/>
    <col min="4" max="4" width="15.28125" style="0" customWidth="1"/>
    <col min="5" max="5" width="13.8515625" style="0" customWidth="1"/>
    <col min="6" max="6" width="13.28125" style="0" customWidth="1"/>
    <col min="7" max="7" width="14.00390625" style="0" customWidth="1"/>
  </cols>
  <sheetData>
    <row r="1" ht="15.75">
      <c r="G1" s="10" t="s">
        <v>100</v>
      </c>
    </row>
    <row r="2" spans="4:7" ht="15.75">
      <c r="D2" s="47" t="s">
        <v>101</v>
      </c>
      <c r="E2" s="48"/>
      <c r="F2" s="48"/>
      <c r="G2" s="48"/>
    </row>
    <row r="3" spans="4:7" ht="15.75">
      <c r="D3" s="47" t="s">
        <v>102</v>
      </c>
      <c r="E3" s="48"/>
      <c r="F3" s="48"/>
      <c r="G3" s="48"/>
    </row>
    <row r="4" spans="4:7" ht="15">
      <c r="D4" s="49" t="s">
        <v>103</v>
      </c>
      <c r="E4" s="49"/>
      <c r="F4" s="49"/>
      <c r="G4" s="49"/>
    </row>
    <row r="5" spans="1:7" ht="42" customHeight="1">
      <c r="A5" s="42" t="s">
        <v>56</v>
      </c>
      <c r="B5" s="42"/>
      <c r="C5" s="42"/>
      <c r="D5" s="42"/>
      <c r="E5" s="42"/>
      <c r="F5" s="42"/>
      <c r="G5" s="42"/>
    </row>
    <row r="6" spans="1:7" ht="15.75">
      <c r="A6" s="43"/>
      <c r="B6" s="43"/>
      <c r="C6" s="43"/>
      <c r="D6" s="1"/>
      <c r="E6" s="1"/>
      <c r="F6" s="1"/>
      <c r="G6" s="1"/>
    </row>
    <row r="7" spans="1:7" ht="86.25" customHeight="1">
      <c r="A7" s="44" t="s">
        <v>0</v>
      </c>
      <c r="B7" s="44"/>
      <c r="C7" s="44"/>
      <c r="D7" s="2" t="s">
        <v>1</v>
      </c>
      <c r="E7" s="2" t="s">
        <v>57</v>
      </c>
      <c r="F7" s="2" t="s">
        <v>58</v>
      </c>
      <c r="G7" s="2" t="s">
        <v>2</v>
      </c>
    </row>
    <row r="8" spans="1:7" ht="15.75">
      <c r="A8" s="35" t="s">
        <v>3</v>
      </c>
      <c r="B8" s="35"/>
      <c r="C8" s="35"/>
      <c r="D8" s="35"/>
      <c r="E8" s="35"/>
      <c r="F8" s="35"/>
      <c r="G8" s="35"/>
    </row>
    <row r="9" spans="1:7" ht="23.25" customHeight="1">
      <c r="A9" s="26" t="s">
        <v>4</v>
      </c>
      <c r="B9" s="25"/>
      <c r="C9" s="25"/>
      <c r="D9" s="3" t="s">
        <v>5</v>
      </c>
      <c r="E9" s="16">
        <v>417</v>
      </c>
      <c r="F9" s="16">
        <v>479</v>
      </c>
      <c r="G9" s="19">
        <f>F9/E9</f>
        <v>1.1486810551558753</v>
      </c>
    </row>
    <row r="10" spans="1:7" ht="20.25" customHeight="1">
      <c r="A10" s="40" t="s">
        <v>6</v>
      </c>
      <c r="B10" s="40"/>
      <c r="C10" s="40"/>
      <c r="D10" s="3" t="s">
        <v>5</v>
      </c>
      <c r="E10" s="16">
        <v>102</v>
      </c>
      <c r="F10" s="16">
        <v>95</v>
      </c>
      <c r="G10" s="19">
        <f>F10/E10</f>
        <v>0.9313725490196079</v>
      </c>
    </row>
    <row r="11" spans="1:7" ht="65.25" customHeight="1">
      <c r="A11" s="26" t="s">
        <v>7</v>
      </c>
      <c r="B11" s="25"/>
      <c r="C11" s="25"/>
      <c r="D11" s="5" t="s">
        <v>8</v>
      </c>
      <c r="E11" s="16">
        <v>0</v>
      </c>
      <c r="F11" s="16">
        <v>0</v>
      </c>
      <c r="G11" s="19"/>
    </row>
    <row r="12" spans="1:7" ht="15.75">
      <c r="A12" s="35" t="s">
        <v>9</v>
      </c>
      <c r="B12" s="35"/>
      <c r="C12" s="35"/>
      <c r="D12" s="35"/>
      <c r="E12" s="35"/>
      <c r="F12" s="35"/>
      <c r="G12" s="35"/>
    </row>
    <row r="13" spans="1:7" ht="21.75" customHeight="1">
      <c r="A13" s="26" t="s">
        <v>10</v>
      </c>
      <c r="B13" s="25"/>
      <c r="C13" s="25"/>
      <c r="D13" s="3" t="s">
        <v>5</v>
      </c>
      <c r="E13" s="16">
        <v>1547</v>
      </c>
      <c r="F13" s="16">
        <v>1514</v>
      </c>
      <c r="G13" s="19">
        <f>F13/E13</f>
        <v>0.9786683904330963</v>
      </c>
    </row>
    <row r="14" spans="1:7" ht="15.75">
      <c r="A14" s="25" t="s">
        <v>6</v>
      </c>
      <c r="B14" s="25"/>
      <c r="C14" s="25"/>
      <c r="D14" s="3" t="s">
        <v>5</v>
      </c>
      <c r="E14" s="16">
        <v>185</v>
      </c>
      <c r="F14" s="16">
        <v>230</v>
      </c>
      <c r="G14" s="19">
        <f>F14/E14</f>
        <v>1.2432432432432432</v>
      </c>
    </row>
    <row r="15" spans="1:7" ht="63" customHeight="1">
      <c r="A15" s="26" t="s">
        <v>7</v>
      </c>
      <c r="B15" s="25"/>
      <c r="C15" s="25"/>
      <c r="D15" s="5" t="s">
        <v>8</v>
      </c>
      <c r="E15" s="16">
        <v>0</v>
      </c>
      <c r="F15" s="16">
        <v>0</v>
      </c>
      <c r="G15" s="19">
        <v>1</v>
      </c>
    </row>
    <row r="16" spans="1:7" ht="15.75">
      <c r="A16" s="35" t="s">
        <v>11</v>
      </c>
      <c r="B16" s="35"/>
      <c r="C16" s="35"/>
      <c r="D16" s="35"/>
      <c r="E16" s="35"/>
      <c r="F16" s="35"/>
      <c r="G16" s="35"/>
    </row>
    <row r="17" spans="1:7" ht="50.25" customHeight="1">
      <c r="A17" s="39" t="s">
        <v>96</v>
      </c>
      <c r="B17" s="40"/>
      <c r="C17" s="40"/>
      <c r="D17" s="3" t="s">
        <v>12</v>
      </c>
      <c r="E17" s="16">
        <v>2</v>
      </c>
      <c r="F17" s="16">
        <v>1</v>
      </c>
      <c r="G17" s="19">
        <f aca="true" t="shared" si="0" ref="G17:G35">F17/E17</f>
        <v>0.5</v>
      </c>
    </row>
    <row r="18" spans="1:7" ht="15.75">
      <c r="A18" s="41" t="s">
        <v>97</v>
      </c>
      <c r="B18" s="41"/>
      <c r="C18" s="41"/>
      <c r="D18" s="3" t="s">
        <v>12</v>
      </c>
      <c r="E18" s="16">
        <v>6</v>
      </c>
      <c r="F18" s="16">
        <v>5</v>
      </c>
      <c r="G18" s="19">
        <f t="shared" si="0"/>
        <v>0.8333333333333334</v>
      </c>
    </row>
    <row r="19" spans="1:7" ht="15.75">
      <c r="A19" s="41" t="s">
        <v>13</v>
      </c>
      <c r="B19" s="41"/>
      <c r="C19" s="41"/>
      <c r="D19" s="3" t="s">
        <v>12</v>
      </c>
      <c r="E19" s="16">
        <v>2</v>
      </c>
      <c r="F19" s="16">
        <v>5</v>
      </c>
      <c r="G19" s="19">
        <f t="shared" si="0"/>
        <v>2.5</v>
      </c>
    </row>
    <row r="20" spans="1:7" ht="15.75">
      <c r="A20" s="41" t="s">
        <v>14</v>
      </c>
      <c r="B20" s="41"/>
      <c r="C20" s="41"/>
      <c r="D20" s="3" t="s">
        <v>12</v>
      </c>
      <c r="E20" s="16">
        <v>1</v>
      </c>
      <c r="F20" s="16">
        <v>0</v>
      </c>
      <c r="G20" s="19">
        <f t="shared" si="0"/>
        <v>0</v>
      </c>
    </row>
    <row r="21" spans="1:7" ht="15.75">
      <c r="A21" s="40" t="s">
        <v>15</v>
      </c>
      <c r="B21" s="40"/>
      <c r="C21" s="40"/>
      <c r="D21" s="3" t="s">
        <v>12</v>
      </c>
      <c r="E21" s="16">
        <v>2</v>
      </c>
      <c r="F21" s="16">
        <v>3</v>
      </c>
      <c r="G21" s="19">
        <f t="shared" si="0"/>
        <v>1.5</v>
      </c>
    </row>
    <row r="22" spans="1:7" ht="15.75">
      <c r="A22" s="34" t="s">
        <v>71</v>
      </c>
      <c r="B22" s="34"/>
      <c r="C22" s="34"/>
      <c r="D22" s="3" t="s">
        <v>12</v>
      </c>
      <c r="E22" s="16">
        <v>1</v>
      </c>
      <c r="F22" s="16">
        <v>1</v>
      </c>
      <c r="G22" s="19">
        <f t="shared" si="0"/>
        <v>1</v>
      </c>
    </row>
    <row r="23" spans="1:7" ht="15.75">
      <c r="A23" s="40" t="s">
        <v>72</v>
      </c>
      <c r="B23" s="40"/>
      <c r="C23" s="40"/>
      <c r="D23" s="3" t="s">
        <v>12</v>
      </c>
      <c r="E23" s="16">
        <v>1</v>
      </c>
      <c r="F23" s="16">
        <v>0</v>
      </c>
      <c r="G23" s="19">
        <f t="shared" si="0"/>
        <v>0</v>
      </c>
    </row>
    <row r="24" spans="1:7" ht="15.75">
      <c r="A24" s="34" t="s">
        <v>86</v>
      </c>
      <c r="B24" s="34"/>
      <c r="C24" s="34"/>
      <c r="D24" s="3" t="s">
        <v>87</v>
      </c>
      <c r="E24" s="16">
        <v>4</v>
      </c>
      <c r="F24" s="16">
        <v>4</v>
      </c>
      <c r="G24" s="19">
        <f t="shared" si="0"/>
        <v>1</v>
      </c>
    </row>
    <row r="25" spans="1:7" ht="15.75">
      <c r="A25" s="34" t="s">
        <v>88</v>
      </c>
      <c r="B25" s="34"/>
      <c r="C25" s="34"/>
      <c r="D25" s="3" t="s">
        <v>87</v>
      </c>
      <c r="E25" s="16">
        <v>2</v>
      </c>
      <c r="F25" s="16">
        <v>2</v>
      </c>
      <c r="G25" s="19">
        <f t="shared" si="0"/>
        <v>1</v>
      </c>
    </row>
    <row r="26" spans="1:7" ht="15.75">
      <c r="A26" s="34" t="s">
        <v>89</v>
      </c>
      <c r="B26" s="34"/>
      <c r="C26" s="34"/>
      <c r="D26" s="3" t="s">
        <v>87</v>
      </c>
      <c r="E26" s="16">
        <v>40</v>
      </c>
      <c r="F26" s="16">
        <v>40</v>
      </c>
      <c r="G26" s="19">
        <f t="shared" si="0"/>
        <v>1</v>
      </c>
    </row>
    <row r="27" spans="1:7" ht="46.5" customHeight="1">
      <c r="A27" s="36" t="s">
        <v>90</v>
      </c>
      <c r="B27" s="37"/>
      <c r="C27" s="38"/>
      <c r="D27" s="3" t="s">
        <v>87</v>
      </c>
      <c r="E27" s="16">
        <v>3</v>
      </c>
      <c r="F27" s="16">
        <v>3</v>
      </c>
      <c r="G27" s="19">
        <f t="shared" si="0"/>
        <v>1</v>
      </c>
    </row>
    <row r="28" spans="1:7" ht="15.75">
      <c r="A28" s="34" t="s">
        <v>91</v>
      </c>
      <c r="B28" s="34"/>
      <c r="C28" s="34"/>
      <c r="D28" s="3" t="s">
        <v>87</v>
      </c>
      <c r="E28" s="16">
        <v>10</v>
      </c>
      <c r="F28" s="16">
        <v>10</v>
      </c>
      <c r="G28" s="19">
        <f t="shared" si="0"/>
        <v>1</v>
      </c>
    </row>
    <row r="29" spans="1:7" ht="33" customHeight="1">
      <c r="A29" s="36" t="s">
        <v>92</v>
      </c>
      <c r="B29" s="37"/>
      <c r="C29" s="38"/>
      <c r="D29" s="3" t="s">
        <v>87</v>
      </c>
      <c r="E29" s="16">
        <v>5</v>
      </c>
      <c r="F29" s="16">
        <v>5</v>
      </c>
      <c r="G29" s="19">
        <f t="shared" si="0"/>
        <v>1</v>
      </c>
    </row>
    <row r="30" spans="1:7" ht="48" customHeight="1">
      <c r="A30" s="36" t="s">
        <v>93</v>
      </c>
      <c r="B30" s="37"/>
      <c r="C30" s="38"/>
      <c r="D30" s="3" t="s">
        <v>87</v>
      </c>
      <c r="E30" s="16">
        <v>5</v>
      </c>
      <c r="F30" s="16">
        <v>5</v>
      </c>
      <c r="G30" s="19">
        <f t="shared" si="0"/>
        <v>1</v>
      </c>
    </row>
    <row r="31" spans="1:7" ht="51" customHeight="1">
      <c r="A31" s="26" t="s">
        <v>16</v>
      </c>
      <c r="B31" s="25"/>
      <c r="C31" s="25"/>
      <c r="D31" s="3" t="s">
        <v>17</v>
      </c>
      <c r="E31" s="16">
        <v>1</v>
      </c>
      <c r="F31" s="16">
        <v>1</v>
      </c>
      <c r="G31" s="19">
        <f t="shared" si="0"/>
        <v>1</v>
      </c>
    </row>
    <row r="32" spans="1:7" ht="15.75">
      <c r="A32" s="40" t="s">
        <v>18</v>
      </c>
      <c r="B32" s="40"/>
      <c r="C32" s="40"/>
      <c r="D32" s="3" t="s">
        <v>17</v>
      </c>
      <c r="E32" s="16">
        <v>1</v>
      </c>
      <c r="F32" s="16">
        <v>1</v>
      </c>
      <c r="G32" s="19">
        <f t="shared" si="0"/>
        <v>1</v>
      </c>
    </row>
    <row r="33" spans="1:7" ht="15.75">
      <c r="A33" s="40" t="s">
        <v>19</v>
      </c>
      <c r="B33" s="40"/>
      <c r="C33" s="40"/>
      <c r="D33" s="3" t="s">
        <v>17</v>
      </c>
      <c r="E33" s="16">
        <v>1</v>
      </c>
      <c r="F33" s="16">
        <v>1</v>
      </c>
      <c r="G33" s="19">
        <f t="shared" si="0"/>
        <v>1</v>
      </c>
    </row>
    <row r="34" spans="1:7" ht="15.75">
      <c r="A34" s="40" t="s">
        <v>20</v>
      </c>
      <c r="B34" s="40"/>
      <c r="C34" s="40"/>
      <c r="D34" s="3" t="s">
        <v>17</v>
      </c>
      <c r="E34" s="16">
        <v>1</v>
      </c>
      <c r="F34" s="16">
        <v>1</v>
      </c>
      <c r="G34" s="19">
        <f t="shared" si="0"/>
        <v>1</v>
      </c>
    </row>
    <row r="35" spans="1:7" ht="15.75">
      <c r="A35" s="40" t="s">
        <v>21</v>
      </c>
      <c r="B35" s="40"/>
      <c r="C35" s="40"/>
      <c r="D35" s="3" t="s">
        <v>17</v>
      </c>
      <c r="E35" s="16">
        <v>1</v>
      </c>
      <c r="F35" s="16">
        <v>1</v>
      </c>
      <c r="G35" s="19">
        <f t="shared" si="0"/>
        <v>1</v>
      </c>
    </row>
    <row r="36" spans="1:7" ht="114.75" customHeight="1">
      <c r="A36" s="26" t="s">
        <v>22</v>
      </c>
      <c r="B36" s="25"/>
      <c r="C36" s="25"/>
      <c r="D36" s="6" t="s">
        <v>23</v>
      </c>
      <c r="E36" s="21" t="s">
        <v>52</v>
      </c>
      <c r="F36" s="21" t="s">
        <v>52</v>
      </c>
      <c r="G36" s="22" t="s">
        <v>51</v>
      </c>
    </row>
    <row r="37" spans="1:7" ht="45" customHeight="1">
      <c r="A37" s="26" t="s">
        <v>24</v>
      </c>
      <c r="B37" s="25"/>
      <c r="C37" s="25"/>
      <c r="D37" s="3" t="s">
        <v>25</v>
      </c>
      <c r="E37" s="16">
        <v>3</v>
      </c>
      <c r="F37" s="16">
        <v>3</v>
      </c>
      <c r="G37" s="19">
        <f>F37/E37</f>
        <v>1</v>
      </c>
    </row>
    <row r="38" spans="1:7" ht="41.25" customHeight="1">
      <c r="A38" s="26" t="s">
        <v>26</v>
      </c>
      <c r="B38" s="25"/>
      <c r="C38" s="25"/>
      <c r="D38" s="3" t="s">
        <v>27</v>
      </c>
      <c r="E38" s="16">
        <v>100</v>
      </c>
      <c r="F38" s="16">
        <v>100</v>
      </c>
      <c r="G38" s="19">
        <f>F38/E38</f>
        <v>1</v>
      </c>
    </row>
    <row r="39" spans="1:7" ht="53.25" customHeight="1">
      <c r="A39" s="26" t="s">
        <v>50</v>
      </c>
      <c r="B39" s="25"/>
      <c r="C39" s="25"/>
      <c r="D39" s="3" t="s">
        <v>27</v>
      </c>
      <c r="E39" s="16">
        <v>10</v>
      </c>
      <c r="F39" s="16">
        <v>10</v>
      </c>
      <c r="G39" s="19">
        <f>F39/E39</f>
        <v>1</v>
      </c>
    </row>
    <row r="40" spans="1:7" ht="53.25" customHeight="1">
      <c r="A40" s="26" t="s">
        <v>28</v>
      </c>
      <c r="B40" s="25"/>
      <c r="C40" s="25"/>
      <c r="D40" s="3" t="s">
        <v>27</v>
      </c>
      <c r="E40" s="16">
        <v>70</v>
      </c>
      <c r="F40" s="16">
        <v>70</v>
      </c>
      <c r="G40" s="19">
        <f>F40/E40</f>
        <v>1</v>
      </c>
    </row>
    <row r="41" spans="1:7" ht="68.25" customHeight="1">
      <c r="A41" s="26" t="s">
        <v>29</v>
      </c>
      <c r="B41" s="25"/>
      <c r="C41" s="25"/>
      <c r="D41" s="5" t="s">
        <v>8</v>
      </c>
      <c r="E41" s="16">
        <v>0</v>
      </c>
      <c r="F41" s="16">
        <v>0</v>
      </c>
      <c r="G41" s="19"/>
    </row>
    <row r="42" spans="1:7" ht="15.75">
      <c r="A42" s="35" t="s">
        <v>30</v>
      </c>
      <c r="B42" s="35"/>
      <c r="C42" s="35"/>
      <c r="D42" s="35"/>
      <c r="E42" s="35"/>
      <c r="F42" s="35"/>
      <c r="G42" s="35"/>
    </row>
    <row r="43" spans="1:7" ht="23.25" customHeight="1">
      <c r="A43" s="25" t="s">
        <v>31</v>
      </c>
      <c r="B43" s="25"/>
      <c r="C43" s="25"/>
      <c r="D43" s="3" t="s">
        <v>5</v>
      </c>
      <c r="E43" s="16">
        <v>38986</v>
      </c>
      <c r="F43" s="16">
        <v>39036</v>
      </c>
      <c r="G43" s="19">
        <f>F43/E43</f>
        <v>1.0012825116708561</v>
      </c>
    </row>
    <row r="44" spans="1:7" ht="31.5">
      <c r="A44" s="26" t="s">
        <v>32</v>
      </c>
      <c r="B44" s="25"/>
      <c r="C44" s="25"/>
      <c r="D44" s="5" t="s">
        <v>33</v>
      </c>
      <c r="E44" s="16">
        <v>5</v>
      </c>
      <c r="F44" s="16">
        <v>5</v>
      </c>
      <c r="G44" s="19">
        <f aca="true" t="shared" si="1" ref="G44:G59">F44/E44</f>
        <v>1</v>
      </c>
    </row>
    <row r="45" spans="1:7" ht="31.5">
      <c r="A45" s="26" t="s">
        <v>34</v>
      </c>
      <c r="B45" s="25"/>
      <c r="C45" s="25"/>
      <c r="D45" s="5" t="s">
        <v>33</v>
      </c>
      <c r="E45" s="16">
        <v>5</v>
      </c>
      <c r="F45" s="16">
        <v>5</v>
      </c>
      <c r="G45" s="19">
        <f t="shared" si="1"/>
        <v>1</v>
      </c>
    </row>
    <row r="46" spans="1:7" ht="15.75">
      <c r="A46" s="26" t="s">
        <v>35</v>
      </c>
      <c r="B46" s="26"/>
      <c r="C46" s="26"/>
      <c r="D46" s="5" t="s">
        <v>36</v>
      </c>
      <c r="E46" s="16">
        <v>3.4</v>
      </c>
      <c r="F46" s="16">
        <v>3.7</v>
      </c>
      <c r="G46" s="19">
        <f t="shared" si="1"/>
        <v>1.0882352941176472</v>
      </c>
    </row>
    <row r="47" spans="1:7" ht="24" customHeight="1">
      <c r="A47" s="26" t="s">
        <v>37</v>
      </c>
      <c r="B47" s="26"/>
      <c r="C47" s="26"/>
      <c r="D47" s="5" t="s">
        <v>36</v>
      </c>
      <c r="E47" s="16">
        <v>2.1</v>
      </c>
      <c r="F47" s="16">
        <v>2.3</v>
      </c>
      <c r="G47" s="19">
        <f t="shared" si="1"/>
        <v>1.0952380952380951</v>
      </c>
    </row>
    <row r="48" spans="1:7" ht="31.5" customHeight="1">
      <c r="A48" s="26" t="s">
        <v>38</v>
      </c>
      <c r="B48" s="26"/>
      <c r="C48" s="26"/>
      <c r="D48" s="5" t="s">
        <v>39</v>
      </c>
      <c r="E48" s="16">
        <v>35</v>
      </c>
      <c r="F48" s="16">
        <v>37</v>
      </c>
      <c r="G48" s="19">
        <f t="shared" si="1"/>
        <v>1.0571428571428572</v>
      </c>
    </row>
    <row r="49" spans="1:7" ht="20.25" customHeight="1">
      <c r="A49" s="26" t="s">
        <v>40</v>
      </c>
      <c r="B49" s="26"/>
      <c r="C49" s="26"/>
      <c r="D49" s="5" t="s">
        <v>36</v>
      </c>
      <c r="E49" s="16">
        <v>1.3</v>
      </c>
      <c r="F49" s="16">
        <v>1.4</v>
      </c>
      <c r="G49" s="19">
        <f t="shared" si="1"/>
        <v>1.0769230769230769</v>
      </c>
    </row>
    <row r="50" spans="1:7" ht="32.25" customHeight="1">
      <c r="A50" s="26" t="s">
        <v>41</v>
      </c>
      <c r="B50" s="26"/>
      <c r="C50" s="26"/>
      <c r="D50" s="5" t="s">
        <v>27</v>
      </c>
      <c r="E50" s="16">
        <v>100</v>
      </c>
      <c r="F50" s="16">
        <v>100</v>
      </c>
      <c r="G50" s="19">
        <f t="shared" si="1"/>
        <v>1</v>
      </c>
    </row>
    <row r="51" spans="1:7" ht="22.5" customHeight="1">
      <c r="A51" s="26" t="s">
        <v>53</v>
      </c>
      <c r="B51" s="26"/>
      <c r="C51" s="26"/>
      <c r="D51" s="5" t="s">
        <v>27</v>
      </c>
      <c r="E51" s="16">
        <v>72.1</v>
      </c>
      <c r="F51" s="16">
        <v>72.3</v>
      </c>
      <c r="G51" s="19">
        <f t="shared" si="1"/>
        <v>1.0027739251040222</v>
      </c>
    </row>
    <row r="52" spans="1:7" ht="18" customHeight="1">
      <c r="A52" s="26" t="s">
        <v>66</v>
      </c>
      <c r="B52" s="26"/>
      <c r="C52" s="26"/>
      <c r="D52" s="5" t="s">
        <v>27</v>
      </c>
      <c r="E52" s="16">
        <v>1.3</v>
      </c>
      <c r="F52" s="16">
        <v>1.4</v>
      </c>
      <c r="G52" s="19">
        <f t="shared" si="1"/>
        <v>1.0769230769230769</v>
      </c>
    </row>
    <row r="53" spans="1:7" ht="17.25" customHeight="1">
      <c r="A53" s="26" t="s">
        <v>54</v>
      </c>
      <c r="B53" s="26"/>
      <c r="C53" s="26"/>
      <c r="D53" s="5" t="s">
        <v>27</v>
      </c>
      <c r="E53" s="16">
        <v>11.1</v>
      </c>
      <c r="F53" s="16">
        <v>11.1</v>
      </c>
      <c r="G53" s="19">
        <f t="shared" si="1"/>
        <v>1</v>
      </c>
    </row>
    <row r="54" spans="1:7" ht="18" customHeight="1">
      <c r="A54" s="26" t="s">
        <v>55</v>
      </c>
      <c r="B54" s="26"/>
      <c r="C54" s="26"/>
      <c r="D54" s="5" t="s">
        <v>27</v>
      </c>
      <c r="E54" s="16">
        <v>13.6</v>
      </c>
      <c r="F54" s="16">
        <v>13.8</v>
      </c>
      <c r="G54" s="19">
        <f t="shared" si="1"/>
        <v>1.0147058823529413</v>
      </c>
    </row>
    <row r="55" spans="1:7" ht="33.75" customHeight="1">
      <c r="A55" s="27" t="s">
        <v>67</v>
      </c>
      <c r="B55" s="27"/>
      <c r="C55" s="27"/>
      <c r="D55" s="9" t="s">
        <v>27</v>
      </c>
      <c r="E55" s="16">
        <v>75</v>
      </c>
      <c r="F55" s="16">
        <v>78</v>
      </c>
      <c r="G55" s="19">
        <f t="shared" si="1"/>
        <v>1.04</v>
      </c>
    </row>
    <row r="56" spans="1:7" ht="20.25" customHeight="1">
      <c r="A56" s="26" t="s">
        <v>62</v>
      </c>
      <c r="B56" s="26"/>
      <c r="C56" s="26"/>
      <c r="D56" s="5" t="s">
        <v>27</v>
      </c>
      <c r="E56" s="16">
        <v>88.9</v>
      </c>
      <c r="F56" s="16">
        <v>88.9</v>
      </c>
      <c r="G56" s="19">
        <f t="shared" si="1"/>
        <v>1</v>
      </c>
    </row>
    <row r="57" spans="1:7" ht="33.75" customHeight="1">
      <c r="A57" s="26" t="s">
        <v>63</v>
      </c>
      <c r="B57" s="26"/>
      <c r="C57" s="26"/>
      <c r="D57" s="5" t="s">
        <v>5</v>
      </c>
      <c r="E57" s="16">
        <v>2500</v>
      </c>
      <c r="F57" s="16">
        <v>2535</v>
      </c>
      <c r="G57" s="19">
        <f t="shared" si="1"/>
        <v>1.014</v>
      </c>
    </row>
    <row r="58" spans="1:7" ht="33.75" customHeight="1">
      <c r="A58" s="26" t="s">
        <v>64</v>
      </c>
      <c r="B58" s="26"/>
      <c r="C58" s="26"/>
      <c r="D58" s="5" t="s">
        <v>65</v>
      </c>
      <c r="E58" s="16">
        <v>40</v>
      </c>
      <c r="F58" s="16">
        <v>40</v>
      </c>
      <c r="G58" s="19">
        <f t="shared" si="1"/>
        <v>1</v>
      </c>
    </row>
    <row r="59" spans="1:7" ht="47.25" customHeight="1">
      <c r="A59" s="27" t="s">
        <v>69</v>
      </c>
      <c r="B59" s="27"/>
      <c r="C59" s="27"/>
      <c r="D59" s="12" t="s">
        <v>68</v>
      </c>
      <c r="E59" s="16">
        <v>7.5</v>
      </c>
      <c r="F59" s="16">
        <v>7.5</v>
      </c>
      <c r="G59" s="19">
        <f t="shared" si="1"/>
        <v>1</v>
      </c>
    </row>
    <row r="60" spans="1:7" ht="47.25" customHeight="1">
      <c r="A60" s="27" t="s">
        <v>70</v>
      </c>
      <c r="B60" s="27"/>
      <c r="C60" s="27"/>
      <c r="D60" s="12" t="s">
        <v>68</v>
      </c>
      <c r="E60" s="16">
        <v>15</v>
      </c>
      <c r="F60" s="16">
        <v>15</v>
      </c>
      <c r="G60" s="19">
        <f>F60/E60</f>
        <v>1</v>
      </c>
    </row>
    <row r="61" spans="1:7" ht="15.75" customHeight="1">
      <c r="A61" s="28" t="s">
        <v>42</v>
      </c>
      <c r="B61" s="29"/>
      <c r="C61" s="29"/>
      <c r="D61" s="29"/>
      <c r="E61" s="29"/>
      <c r="F61" s="29"/>
      <c r="G61" s="30"/>
    </row>
    <row r="62" spans="1:7" ht="24.75" customHeight="1">
      <c r="A62" s="31" t="s">
        <v>43</v>
      </c>
      <c r="B62" s="32"/>
      <c r="C62" s="33"/>
      <c r="D62" s="7" t="s">
        <v>44</v>
      </c>
      <c r="E62" s="16">
        <v>0</v>
      </c>
      <c r="F62" s="16">
        <v>0</v>
      </c>
      <c r="G62" s="20">
        <v>1</v>
      </c>
    </row>
    <row r="63" spans="1:7" ht="22.5" customHeight="1">
      <c r="A63" s="8" t="s">
        <v>45</v>
      </c>
      <c r="B63" s="8"/>
      <c r="C63" s="8"/>
      <c r="D63" s="7" t="s">
        <v>44</v>
      </c>
      <c r="E63" s="16">
        <v>0</v>
      </c>
      <c r="F63" s="16">
        <v>0</v>
      </c>
      <c r="G63" s="19">
        <v>1</v>
      </c>
    </row>
    <row r="64" spans="1:7" ht="20.25" customHeight="1">
      <c r="A64" s="8" t="s">
        <v>46</v>
      </c>
      <c r="B64" s="8"/>
      <c r="C64" s="8"/>
      <c r="D64" s="7" t="s">
        <v>47</v>
      </c>
      <c r="E64" s="16">
        <v>3300</v>
      </c>
      <c r="F64" s="16">
        <v>3300</v>
      </c>
      <c r="G64" s="19">
        <f>E64/F64</f>
        <v>1</v>
      </c>
    </row>
    <row r="65" spans="1:7" ht="22.5" customHeight="1">
      <c r="A65" s="8" t="s">
        <v>48</v>
      </c>
      <c r="B65" s="8"/>
      <c r="C65" s="8"/>
      <c r="D65" s="7" t="s">
        <v>5</v>
      </c>
      <c r="E65" s="16">
        <v>13.5</v>
      </c>
      <c r="F65" s="16">
        <v>13.5</v>
      </c>
      <c r="G65" s="19">
        <f>E65/F65</f>
        <v>1</v>
      </c>
    </row>
    <row r="66" spans="1:7" ht="15.75">
      <c r="A66" s="8" t="s">
        <v>49</v>
      </c>
      <c r="B66" s="8"/>
      <c r="C66" s="8"/>
      <c r="D66" s="7" t="s">
        <v>44</v>
      </c>
      <c r="E66" s="16">
        <v>168</v>
      </c>
      <c r="F66" s="16">
        <v>168</v>
      </c>
      <c r="G66" s="19">
        <f>E66/F66</f>
        <v>1</v>
      </c>
    </row>
    <row r="67" spans="1:7" ht="18.75" customHeight="1">
      <c r="A67" s="25" t="s">
        <v>46</v>
      </c>
      <c r="B67" s="25"/>
      <c r="C67" s="25"/>
      <c r="D67" s="9" t="s">
        <v>94</v>
      </c>
      <c r="E67" s="16">
        <v>2</v>
      </c>
      <c r="F67" s="16">
        <v>2</v>
      </c>
      <c r="G67" s="20">
        <v>1</v>
      </c>
    </row>
    <row r="68" spans="1:7" ht="15.75">
      <c r="A68" s="8" t="s">
        <v>45</v>
      </c>
      <c r="B68" s="8"/>
      <c r="C68" s="8"/>
      <c r="D68" s="9" t="s">
        <v>74</v>
      </c>
      <c r="E68" s="16">
        <v>0</v>
      </c>
      <c r="F68" s="16">
        <v>0</v>
      </c>
      <c r="G68" s="19">
        <v>1</v>
      </c>
    </row>
    <row r="69" spans="1:7" ht="15.75">
      <c r="A69" s="8" t="s">
        <v>59</v>
      </c>
      <c r="B69" s="8"/>
      <c r="C69" s="8"/>
      <c r="D69" s="9" t="s">
        <v>74</v>
      </c>
      <c r="E69" s="16">
        <v>0</v>
      </c>
      <c r="F69" s="16">
        <v>0</v>
      </c>
      <c r="G69" s="19">
        <v>1</v>
      </c>
    </row>
    <row r="70" spans="1:7" ht="15.75">
      <c r="A70" s="8" t="s">
        <v>60</v>
      </c>
      <c r="B70" s="8"/>
      <c r="C70" s="8"/>
      <c r="D70" s="7" t="s">
        <v>27</v>
      </c>
      <c r="E70" s="16">
        <v>100</v>
      </c>
      <c r="F70" s="16">
        <v>100</v>
      </c>
      <c r="G70" s="19">
        <f>E70/F70</f>
        <v>1</v>
      </c>
    </row>
    <row r="71" spans="1:7" ht="15.75">
      <c r="A71" s="8" t="s">
        <v>61</v>
      </c>
      <c r="B71" s="8"/>
      <c r="C71" s="8"/>
      <c r="D71" s="7" t="s">
        <v>95</v>
      </c>
      <c r="E71" s="16">
        <v>144</v>
      </c>
      <c r="F71" s="16">
        <v>144</v>
      </c>
      <c r="G71" s="19">
        <f>E71/F71</f>
        <v>1</v>
      </c>
    </row>
    <row r="72" spans="1:7" s="13" customFormat="1" ht="15" customHeight="1">
      <c r="A72" s="23" t="s">
        <v>98</v>
      </c>
      <c r="B72" s="23"/>
      <c r="C72" s="23"/>
      <c r="D72" s="23"/>
      <c r="E72" s="23"/>
      <c r="F72" s="23"/>
      <c r="G72" s="23"/>
    </row>
    <row r="73" spans="1:7" ht="51.75" customHeight="1">
      <c r="A73" s="24" t="s">
        <v>73</v>
      </c>
      <c r="B73" s="45"/>
      <c r="C73" s="46"/>
      <c r="D73" s="7" t="s">
        <v>74</v>
      </c>
      <c r="E73" s="16">
        <v>0</v>
      </c>
      <c r="F73" s="16">
        <v>0</v>
      </c>
      <c r="G73" s="20">
        <v>1</v>
      </c>
    </row>
    <row r="74" spans="1:7" s="17" customFormat="1" ht="21" customHeight="1">
      <c r="A74" s="14" t="s">
        <v>76</v>
      </c>
      <c r="B74" s="14"/>
      <c r="C74" s="18"/>
      <c r="D74" s="15" t="s">
        <v>27</v>
      </c>
      <c r="E74" s="16">
        <v>100</v>
      </c>
      <c r="F74" s="16">
        <v>100</v>
      </c>
      <c r="G74" s="19">
        <f>E74/F74</f>
        <v>1</v>
      </c>
    </row>
    <row r="75" spans="1:7" s="17" customFormat="1" ht="15.75">
      <c r="A75" s="14" t="s">
        <v>77</v>
      </c>
      <c r="B75" s="14"/>
      <c r="C75" s="14"/>
      <c r="D75" s="15" t="s">
        <v>75</v>
      </c>
      <c r="E75" s="16">
        <v>2</v>
      </c>
      <c r="F75" s="16">
        <v>2</v>
      </c>
      <c r="G75" s="19">
        <f>F75/E75</f>
        <v>1</v>
      </c>
    </row>
    <row r="76" spans="1:7" ht="15.75" customHeight="1">
      <c r="A76" s="28" t="s">
        <v>99</v>
      </c>
      <c r="B76" s="29"/>
      <c r="C76" s="29"/>
      <c r="D76" s="29"/>
      <c r="E76" s="29"/>
      <c r="F76" s="29"/>
      <c r="G76" s="30"/>
    </row>
    <row r="77" spans="1:7" ht="30.75" customHeight="1">
      <c r="A77" s="26" t="s">
        <v>78</v>
      </c>
      <c r="B77" s="25"/>
      <c r="C77" s="25"/>
      <c r="D77" s="3" t="s">
        <v>79</v>
      </c>
      <c r="E77" s="16" t="s">
        <v>81</v>
      </c>
      <c r="F77" s="11" t="s">
        <v>80</v>
      </c>
      <c r="G77" s="19">
        <v>1</v>
      </c>
    </row>
    <row r="78" spans="1:7" ht="15.75">
      <c r="A78" s="40" t="s">
        <v>82</v>
      </c>
      <c r="B78" s="40"/>
      <c r="C78" s="40"/>
      <c r="D78" s="3" t="s">
        <v>83</v>
      </c>
      <c r="E78" s="16" t="s">
        <v>85</v>
      </c>
      <c r="F78" s="11" t="s">
        <v>84</v>
      </c>
      <c r="G78" s="4">
        <v>1</v>
      </c>
    </row>
    <row r="79" spans="2:7" ht="15">
      <c r="B79" s="50"/>
      <c r="C79" s="50"/>
      <c r="D79" s="50"/>
      <c r="E79" s="50"/>
      <c r="F79" s="50"/>
      <c r="G79" s="50"/>
    </row>
    <row r="80" spans="2:7" ht="16.5">
      <c r="B80" s="51" t="s">
        <v>104</v>
      </c>
      <c r="C80" s="48"/>
      <c r="D80" s="48"/>
      <c r="E80" s="48"/>
      <c r="F80" s="48"/>
      <c r="G80" s="48"/>
    </row>
  </sheetData>
  <sheetProtection/>
  <mergeCells count="69">
    <mergeCell ref="B80:G80"/>
    <mergeCell ref="D2:G2"/>
    <mergeCell ref="D3:G3"/>
    <mergeCell ref="D4:G4"/>
    <mergeCell ref="B79:G79"/>
    <mergeCell ref="A11:C11"/>
    <mergeCell ref="A72:G72"/>
    <mergeCell ref="A78:C78"/>
    <mergeCell ref="A60:C60"/>
    <mergeCell ref="A21:C21"/>
    <mergeCell ref="A22:C22"/>
    <mergeCell ref="A73:C73"/>
    <mergeCell ref="A76:G76"/>
    <mergeCell ref="A77:C77"/>
    <mergeCell ref="A10:C10"/>
    <mergeCell ref="A5:G5"/>
    <mergeCell ref="A6:C6"/>
    <mergeCell ref="A7:C7"/>
    <mergeCell ref="A8:G8"/>
    <mergeCell ref="A9:C9"/>
    <mergeCell ref="A12:G12"/>
    <mergeCell ref="A13:C13"/>
    <mergeCell ref="A24:C24"/>
    <mergeCell ref="A43:C43"/>
    <mergeCell ref="A35:C35"/>
    <mergeCell ref="A25:C25"/>
    <mergeCell ref="A26:C26"/>
    <mergeCell ref="A27:C27"/>
    <mergeCell ref="A32:C32"/>
    <mergeCell ref="A37:C37"/>
    <mergeCell ref="A36:C36"/>
    <mergeCell ref="A14:C14"/>
    <mergeCell ref="A15:C15"/>
    <mergeCell ref="A16:G16"/>
    <mergeCell ref="A18:C18"/>
    <mergeCell ref="A45:C45"/>
    <mergeCell ref="A17:C17"/>
    <mergeCell ref="A19:C19"/>
    <mergeCell ref="A20:C20"/>
    <mergeCell ref="A23:C23"/>
    <mergeCell ref="A31:C31"/>
    <mergeCell ref="A44:C44"/>
    <mergeCell ref="A33:C33"/>
    <mergeCell ref="A34:C34"/>
    <mergeCell ref="A38:C38"/>
    <mergeCell ref="A48:C48"/>
    <mergeCell ref="A49:C49"/>
    <mergeCell ref="A50:C50"/>
    <mergeCell ref="A51:C51"/>
    <mergeCell ref="A28:C28"/>
    <mergeCell ref="A52:C52"/>
    <mergeCell ref="A39:C39"/>
    <mergeCell ref="A40:C40"/>
    <mergeCell ref="A41:C41"/>
    <mergeCell ref="A42:G42"/>
    <mergeCell ref="A29:C29"/>
    <mergeCell ref="A30:C30"/>
    <mergeCell ref="A46:C46"/>
    <mergeCell ref="A47:C47"/>
    <mergeCell ref="A53:C53"/>
    <mergeCell ref="A61:G61"/>
    <mergeCell ref="A62:C62"/>
    <mergeCell ref="A54:C54"/>
    <mergeCell ref="A55:C55"/>
    <mergeCell ref="A67:C67"/>
    <mergeCell ref="A56:C56"/>
    <mergeCell ref="A58:C58"/>
    <mergeCell ref="A59:C59"/>
    <mergeCell ref="A57:C57"/>
  </mergeCells>
  <printOptions horizontalCentered="1"/>
  <pageMargins left="0.3937007874015748" right="0.3937007874015748" top="0.3937007874015748" bottom="0.3937007874015748" header="0" footer="0"/>
  <pageSetup fitToHeight="2" fitToWidth="1" horizontalDpi="600" verticalDpi="600" orientation="portrait" paperSize="9" scale="72" r:id="rId1"/>
  <rowBreaks count="1" manualBreakCount="1">
    <brk id="4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Наталия Анушавановна</dc:creator>
  <cp:keywords/>
  <dc:description/>
  <cp:lastModifiedBy>1</cp:lastModifiedBy>
  <cp:lastPrinted>2014-03-20T07:17:34Z</cp:lastPrinted>
  <dcterms:created xsi:type="dcterms:W3CDTF">2013-03-12T05:14:49Z</dcterms:created>
  <dcterms:modified xsi:type="dcterms:W3CDTF">2014-03-20T10:18:19Z</dcterms:modified>
  <cp:category/>
  <cp:version/>
  <cp:contentType/>
  <cp:contentStatus/>
</cp:coreProperties>
</file>